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'Hoja1'!$A$1:$O$26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<sst xmlns="http://schemas.openxmlformats.org/spreadsheetml/2006/main" count="149" uniqueCount="46">
  <si>
    <t>TOTAL</t>
  </si>
  <si>
    <t>Gr.</t>
  </si>
  <si>
    <t>Niv.</t>
  </si>
  <si>
    <t>Total Retrib.</t>
  </si>
  <si>
    <t>CONCEJALES</t>
  </si>
  <si>
    <t>BELDA PEREZ PEDRERO ENRIQUE</t>
  </si>
  <si>
    <t>CSD</t>
  </si>
  <si>
    <t>CONCEJAL DEDICACION PARCIAL</t>
  </si>
  <si>
    <t>BLAZQUEZ GARCIA VALENZUELA LUIS JUAN</t>
  </si>
  <si>
    <t>BOADELLA CAMINAL MARIANA</t>
  </si>
  <si>
    <t>CHACON MADRID ANA BELEN</t>
  </si>
  <si>
    <t>CCD</t>
  </si>
  <si>
    <t>CONCEJAL DEDICACION EXCLUSIVA</t>
  </si>
  <si>
    <t>GALAN GOMEZ MARIA DEL PRADO</t>
  </si>
  <si>
    <t>GALISTEO GAMIZ AURORA</t>
  </si>
  <si>
    <t>GALLEGO GONZALEZ ANTONIO</t>
  </si>
  <si>
    <t>HINOJOSA SERENA MATILDE</t>
  </si>
  <si>
    <t>LOZANO CRESPO PEDRO MARIA</t>
  </si>
  <si>
    <t>MAROTO MOJONERO PEDRO MANUEL</t>
  </si>
  <si>
    <t>MARTINEZ ARCOS SARA SUSANA</t>
  </si>
  <si>
    <t>MASIAS AVIS EVA MARIA</t>
  </si>
  <si>
    <t>CONCEJAL DEDICACIÓN EXCLUSIVA</t>
  </si>
  <si>
    <t>MUÑOZ TORIJA ANA MARIA</t>
  </si>
  <si>
    <t>MUR NUÑO MARIA ANGELES</t>
  </si>
  <si>
    <t>PEINADO FERNANDEZ ESPARTERO MARIA DE LAS NIEVES</t>
  </si>
  <si>
    <t>POVEDA BAEZA MIGUEL ANGEL</t>
  </si>
  <si>
    <t>RONCERO GARCIA-CARPINTERO ROSARIO</t>
  </si>
  <si>
    <t>SANCHEZ IZARRA MARIA DEL MAR</t>
  </si>
  <si>
    <t>SANCHEZ PASCUAL IGNACIO</t>
  </si>
  <si>
    <t>SERRANO DE LA MUÑOZA DAVID</t>
  </si>
  <si>
    <t>TORRALBO PEREZ RAQUEL</t>
  </si>
  <si>
    <t>ZAMORA BASTANTE MARIA DEL PILAR</t>
  </si>
  <si>
    <t>ALCALDESA</t>
  </si>
  <si>
    <t>R.E.</t>
  </si>
  <si>
    <t>Sit.</t>
  </si>
  <si>
    <t>S.BASE</t>
  </si>
  <si>
    <t>Prog.</t>
  </si>
  <si>
    <t>P.EXTRA (L)</t>
  </si>
  <si>
    <t>COT.EMP.SS</t>
  </si>
  <si>
    <t>Unidad Org.</t>
  </si>
  <si>
    <t>Cod.</t>
  </si>
  <si>
    <t>Nombre empleado</t>
  </si>
  <si>
    <t>Descripción Puesto</t>
  </si>
  <si>
    <t>Ocupado</t>
  </si>
  <si>
    <t>A1</t>
  </si>
  <si>
    <t xml:space="preserve">RETRIBUCIONES MIEMBROS DE LA CORPORACIÓN 2.021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</si>
</sst>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28" sqref="H28"/>
    </sheetView>
  </sheetViews>
  <sheetFormatPr defaultColWidth="11.421875" defaultRowHeight="24.75" customHeight="1"/>
  <cols>
    <col min="1" max="1" width="11.8515625" style="1" customWidth="1"/>
    <col min="2" max="2" width="2.57421875" style="1" customWidth="1"/>
    <col min="3" max="3" width="3.421875" style="2" customWidth="1"/>
    <col min="4" max="4" width="4.8515625" style="2" customWidth="1"/>
    <col min="5" max="5" width="34.57421875" style="1" customWidth="1"/>
    <col min="6" max="6" width="3.7109375" style="1" customWidth="1"/>
    <col min="7" max="7" width="5.140625" style="2" customWidth="1"/>
    <col min="8" max="8" width="22.8515625" style="1" customWidth="1"/>
    <col min="9" max="9" width="5.421875" style="2" customWidth="1"/>
    <col min="10" max="10" width="7.421875" style="1" customWidth="1"/>
    <col min="11" max="11" width="10.421875" style="1" customWidth="1"/>
    <col min="12" max="12" width="5.7109375" style="2" customWidth="1"/>
    <col min="13" max="13" width="9.421875" style="1" customWidth="1"/>
    <col min="14" max="14" width="10.00390625" style="1" customWidth="1"/>
    <col min="15" max="15" width="12.8515625" style="1" customWidth="1"/>
    <col min="16" max="16384" width="11.421875" style="1" customWidth="1"/>
  </cols>
  <sheetData>
    <row r="1" spans="1:15" ht="24.75" customHeight="1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s="3" customFormat="1" ht="24.75" customHeight="1">
      <c r="A2" s="5" t="s">
        <v>39</v>
      </c>
      <c r="B2" s="5" t="s">
        <v>1</v>
      </c>
      <c r="C2" s="6" t="s">
        <v>2</v>
      </c>
      <c r="D2" s="6" t="s">
        <v>40</v>
      </c>
      <c r="E2" s="5" t="s">
        <v>41</v>
      </c>
      <c r="F2" s="5" t="s">
        <v>33</v>
      </c>
      <c r="G2" s="6" t="s">
        <v>40</v>
      </c>
      <c r="H2" s="5" t="s">
        <v>42</v>
      </c>
      <c r="I2" s="6" t="s">
        <v>40</v>
      </c>
      <c r="J2" s="5" t="s">
        <v>34</v>
      </c>
      <c r="K2" s="5" t="s">
        <v>35</v>
      </c>
      <c r="L2" s="6" t="s">
        <v>36</v>
      </c>
      <c r="M2" s="5" t="s">
        <v>37</v>
      </c>
      <c r="N2" s="5" t="s">
        <v>38</v>
      </c>
      <c r="O2" s="5" t="s">
        <v>3</v>
      </c>
    </row>
    <row r="3" spans="1:15" ht="24.75" customHeight="1">
      <c r="A3" s="7" t="s">
        <v>4</v>
      </c>
      <c r="B3" s="7" t="s">
        <v>44</v>
      </c>
      <c r="C3" s="8">
        <v>0</v>
      </c>
      <c r="D3" s="8">
        <v>5211</v>
      </c>
      <c r="E3" s="7" t="s">
        <v>10</v>
      </c>
      <c r="F3" s="7" t="s">
        <v>11</v>
      </c>
      <c r="G3" s="8">
        <v>995</v>
      </c>
      <c r="H3" s="7" t="s">
        <v>12</v>
      </c>
      <c r="I3" s="8"/>
      <c r="J3" s="7" t="s">
        <v>43</v>
      </c>
      <c r="K3" s="7">
        <v>33953.52</v>
      </c>
      <c r="L3" s="8">
        <v>9121</v>
      </c>
      <c r="M3" s="7">
        <v>5658.92</v>
      </c>
      <c r="N3" s="7">
        <v>12893.88</v>
      </c>
      <c r="O3" s="7">
        <v>39612.44</v>
      </c>
    </row>
    <row r="4" spans="1:15" ht="24.75" customHeight="1">
      <c r="A4" s="7" t="s">
        <v>4</v>
      </c>
      <c r="B4" s="7" t="s">
        <v>44</v>
      </c>
      <c r="C4" s="8">
        <v>0</v>
      </c>
      <c r="D4" s="8">
        <v>5260</v>
      </c>
      <c r="E4" s="7" t="s">
        <v>15</v>
      </c>
      <c r="F4" s="7" t="s">
        <v>11</v>
      </c>
      <c r="G4" s="8">
        <v>993</v>
      </c>
      <c r="H4" s="7" t="s">
        <v>12</v>
      </c>
      <c r="I4" s="8"/>
      <c r="J4" s="7" t="s">
        <v>43</v>
      </c>
      <c r="K4" s="7">
        <v>33953.52</v>
      </c>
      <c r="L4" s="8">
        <v>9121</v>
      </c>
      <c r="M4" s="7">
        <v>5658.92</v>
      </c>
      <c r="N4" s="7">
        <v>12893.88</v>
      </c>
      <c r="O4" s="7">
        <v>39612.44</v>
      </c>
    </row>
    <row r="5" spans="1:15" ht="24.75" customHeight="1">
      <c r="A5" s="7" t="s">
        <v>4</v>
      </c>
      <c r="B5" s="7" t="s">
        <v>44</v>
      </c>
      <c r="C5" s="8">
        <v>0</v>
      </c>
      <c r="D5" s="8">
        <v>5115</v>
      </c>
      <c r="E5" s="7" t="s">
        <v>16</v>
      </c>
      <c r="F5" s="7" t="s">
        <v>11</v>
      </c>
      <c r="G5" s="8">
        <v>1005</v>
      </c>
      <c r="H5" s="7" t="s">
        <v>12</v>
      </c>
      <c r="I5" s="8"/>
      <c r="J5" s="7" t="s">
        <v>43</v>
      </c>
      <c r="K5" s="7">
        <v>33953.52</v>
      </c>
      <c r="L5" s="8">
        <v>9121</v>
      </c>
      <c r="M5" s="7">
        <v>5658.92</v>
      </c>
      <c r="N5" s="7">
        <v>12893.88</v>
      </c>
      <c r="O5" s="7">
        <v>39612.44</v>
      </c>
    </row>
    <row r="6" spans="1:15" ht="24.75" customHeight="1">
      <c r="A6" s="7" t="s">
        <v>4</v>
      </c>
      <c r="B6" s="7" t="s">
        <v>44</v>
      </c>
      <c r="C6" s="8">
        <v>0</v>
      </c>
      <c r="D6" s="8">
        <v>5103</v>
      </c>
      <c r="E6" s="7" t="s">
        <v>19</v>
      </c>
      <c r="F6" s="7" t="s">
        <v>11</v>
      </c>
      <c r="G6" s="8">
        <v>991</v>
      </c>
      <c r="H6" s="7" t="s">
        <v>12</v>
      </c>
      <c r="I6" s="8"/>
      <c r="J6" s="7" t="s">
        <v>43</v>
      </c>
      <c r="K6" s="7">
        <v>33953.52</v>
      </c>
      <c r="L6" s="8">
        <v>9121</v>
      </c>
      <c r="M6" s="7">
        <v>5658.92</v>
      </c>
      <c r="N6" s="7">
        <v>12893.88</v>
      </c>
      <c r="O6" s="7">
        <v>39612.44</v>
      </c>
    </row>
    <row r="7" spans="1:15" ht="24.75" customHeight="1">
      <c r="A7" s="7" t="s">
        <v>4</v>
      </c>
      <c r="B7" s="7" t="s">
        <v>44</v>
      </c>
      <c r="C7" s="8">
        <v>0</v>
      </c>
      <c r="D7" s="8">
        <v>5266</v>
      </c>
      <c r="E7" s="7" t="s">
        <v>20</v>
      </c>
      <c r="F7" s="7" t="s">
        <v>11</v>
      </c>
      <c r="G7" s="8">
        <v>1006</v>
      </c>
      <c r="H7" s="7" t="s">
        <v>21</v>
      </c>
      <c r="I7" s="8"/>
      <c r="J7" s="7" t="s">
        <v>43</v>
      </c>
      <c r="K7" s="7">
        <v>33953.52</v>
      </c>
      <c r="L7" s="8">
        <v>9121</v>
      </c>
      <c r="M7" s="7">
        <v>5658.92</v>
      </c>
      <c r="N7" s="7">
        <v>12893.88</v>
      </c>
      <c r="O7" s="7">
        <v>39612.44</v>
      </c>
    </row>
    <row r="8" spans="1:15" ht="24.75" customHeight="1">
      <c r="A8" s="7" t="s">
        <v>4</v>
      </c>
      <c r="B8" s="7" t="s">
        <v>44</v>
      </c>
      <c r="C8" s="8">
        <v>0</v>
      </c>
      <c r="D8" s="8">
        <v>5126</v>
      </c>
      <c r="E8" s="7" t="s">
        <v>24</v>
      </c>
      <c r="F8" s="7" t="s">
        <v>11</v>
      </c>
      <c r="G8" s="8">
        <v>994</v>
      </c>
      <c r="H8" s="7" t="s">
        <v>12</v>
      </c>
      <c r="I8" s="8"/>
      <c r="J8" s="7" t="s">
        <v>43</v>
      </c>
      <c r="K8" s="7">
        <v>33953.52</v>
      </c>
      <c r="L8" s="8">
        <v>9121</v>
      </c>
      <c r="M8" s="7">
        <v>5658.92</v>
      </c>
      <c r="N8" s="7">
        <v>12893.88</v>
      </c>
      <c r="O8" s="7">
        <v>39612.44</v>
      </c>
    </row>
    <row r="9" spans="1:15" ht="24.75" customHeight="1">
      <c r="A9" s="7" t="s">
        <v>4</v>
      </c>
      <c r="B9" s="7" t="s">
        <v>44</v>
      </c>
      <c r="C9" s="8">
        <v>0</v>
      </c>
      <c r="D9" s="8">
        <v>1804</v>
      </c>
      <c r="E9" s="7" t="s">
        <v>26</v>
      </c>
      <c r="F9" s="7" t="s">
        <v>11</v>
      </c>
      <c r="G9" s="8">
        <v>1001</v>
      </c>
      <c r="H9" s="7" t="s">
        <v>12</v>
      </c>
      <c r="I9" s="8"/>
      <c r="J9" s="7" t="s">
        <v>43</v>
      </c>
      <c r="K9" s="7">
        <v>33953.52</v>
      </c>
      <c r="L9" s="8">
        <v>9121</v>
      </c>
      <c r="M9" s="7">
        <v>5658.92</v>
      </c>
      <c r="N9" s="7">
        <v>12893.88</v>
      </c>
      <c r="O9" s="7">
        <v>39612.44</v>
      </c>
    </row>
    <row r="10" spans="1:15" ht="24.75" customHeight="1">
      <c r="A10" s="7" t="s">
        <v>4</v>
      </c>
      <c r="B10" s="7" t="s">
        <v>44</v>
      </c>
      <c r="C10" s="8">
        <v>0</v>
      </c>
      <c r="D10" s="8">
        <v>5261</v>
      </c>
      <c r="E10" s="7" t="s">
        <v>28</v>
      </c>
      <c r="F10" s="7" t="s">
        <v>11</v>
      </c>
      <c r="G10" s="8">
        <v>997</v>
      </c>
      <c r="H10" s="7" t="s">
        <v>12</v>
      </c>
      <c r="I10" s="8"/>
      <c r="J10" s="7" t="s">
        <v>43</v>
      </c>
      <c r="K10" s="7">
        <v>33953.52</v>
      </c>
      <c r="L10" s="8">
        <v>9121</v>
      </c>
      <c r="M10" s="7">
        <v>5658.92</v>
      </c>
      <c r="N10" s="7">
        <v>12893.88</v>
      </c>
      <c r="O10" s="7">
        <v>39612.44</v>
      </c>
    </row>
    <row r="11" spans="1:15" ht="24.75" customHeight="1">
      <c r="A11" s="7" t="s">
        <v>4</v>
      </c>
      <c r="B11" s="7" t="s">
        <v>44</v>
      </c>
      <c r="C11" s="8">
        <v>0</v>
      </c>
      <c r="D11" s="8">
        <v>5104</v>
      </c>
      <c r="E11" s="7" t="s">
        <v>29</v>
      </c>
      <c r="F11" s="7" t="s">
        <v>11</v>
      </c>
      <c r="G11" s="8">
        <v>992</v>
      </c>
      <c r="H11" s="7" t="s">
        <v>12</v>
      </c>
      <c r="I11" s="8"/>
      <c r="J11" s="7" t="s">
        <v>43</v>
      </c>
      <c r="K11" s="7">
        <v>33953.52</v>
      </c>
      <c r="L11" s="8">
        <v>9121</v>
      </c>
      <c r="M11" s="7">
        <v>5658.92</v>
      </c>
      <c r="N11" s="7">
        <v>12893.88</v>
      </c>
      <c r="O11" s="7">
        <v>39612.44</v>
      </c>
    </row>
    <row r="12" spans="1:15" ht="24.75" customHeight="1">
      <c r="A12" s="7" t="s">
        <v>4</v>
      </c>
      <c r="B12" s="7" t="s">
        <v>44</v>
      </c>
      <c r="C12" s="8">
        <v>0</v>
      </c>
      <c r="D12" s="8">
        <v>5259</v>
      </c>
      <c r="E12" s="7" t="s">
        <v>30</v>
      </c>
      <c r="F12" s="7" t="s">
        <v>11</v>
      </c>
      <c r="G12" s="8">
        <v>10142</v>
      </c>
      <c r="H12" s="7" t="s">
        <v>7</v>
      </c>
      <c r="I12" s="8"/>
      <c r="J12" s="7" t="s">
        <v>43</v>
      </c>
      <c r="K12" s="7">
        <v>16976.76</v>
      </c>
      <c r="L12" s="8">
        <v>9121</v>
      </c>
      <c r="M12" s="7">
        <v>2829.46</v>
      </c>
      <c r="N12" s="7">
        <v>6447</v>
      </c>
      <c r="O12" s="7">
        <v>19806.22</v>
      </c>
    </row>
    <row r="13" spans="1:15" ht="24.75" customHeight="1">
      <c r="A13" s="7" t="s">
        <v>4</v>
      </c>
      <c r="B13" s="7" t="s">
        <v>44</v>
      </c>
      <c r="C13" s="8">
        <v>0</v>
      </c>
      <c r="D13" s="8">
        <v>1807</v>
      </c>
      <c r="E13" s="7" t="s">
        <v>31</v>
      </c>
      <c r="F13" s="7" t="s">
        <v>11</v>
      </c>
      <c r="G13" s="8">
        <v>988</v>
      </c>
      <c r="H13" s="16" t="s">
        <v>32</v>
      </c>
      <c r="I13" s="17"/>
      <c r="J13" s="7" t="s">
        <v>43</v>
      </c>
      <c r="K13" s="7">
        <v>46533</v>
      </c>
      <c r="L13" s="8">
        <v>9121</v>
      </c>
      <c r="M13" s="7">
        <v>7755.5</v>
      </c>
      <c r="N13" s="7">
        <v>15897.96</v>
      </c>
      <c r="O13" s="7">
        <v>54288.5</v>
      </c>
    </row>
    <row r="14" spans="1:15" ht="24.75" customHeight="1">
      <c r="A14" s="7" t="s">
        <v>4</v>
      </c>
      <c r="B14" s="7" t="s">
        <v>44</v>
      </c>
      <c r="C14" s="8">
        <v>0</v>
      </c>
      <c r="D14" s="8">
        <v>5263</v>
      </c>
      <c r="E14" s="7" t="s">
        <v>5</v>
      </c>
      <c r="F14" s="7" t="s">
        <v>6</v>
      </c>
      <c r="G14" s="8">
        <v>999</v>
      </c>
      <c r="H14" s="7" t="s">
        <v>7</v>
      </c>
      <c r="I14" s="8"/>
      <c r="J14" s="7" t="s">
        <v>43</v>
      </c>
      <c r="K14" s="7">
        <v>9167.52</v>
      </c>
      <c r="L14" s="8">
        <v>9121</v>
      </c>
      <c r="M14" s="7">
        <v>1527.92</v>
      </c>
      <c r="N14" s="7"/>
      <c r="O14" s="7">
        <v>10695.44</v>
      </c>
    </row>
    <row r="15" spans="1:15" ht="24.75" customHeight="1">
      <c r="A15" s="7" t="s">
        <v>4</v>
      </c>
      <c r="B15" s="7" t="s">
        <v>44</v>
      </c>
      <c r="C15" s="8">
        <v>0</v>
      </c>
      <c r="D15" s="8">
        <v>5292</v>
      </c>
      <c r="E15" s="7" t="s">
        <v>8</v>
      </c>
      <c r="F15" s="7" t="s">
        <v>6</v>
      </c>
      <c r="G15" s="8">
        <v>10104</v>
      </c>
      <c r="H15" s="7" t="s">
        <v>7</v>
      </c>
      <c r="I15" s="8"/>
      <c r="J15" s="7" t="s">
        <v>43</v>
      </c>
      <c r="K15" s="7">
        <v>16976.76</v>
      </c>
      <c r="L15" s="8">
        <v>9121</v>
      </c>
      <c r="M15" s="7">
        <v>2829.46</v>
      </c>
      <c r="N15" s="7">
        <v>6447</v>
      </c>
      <c r="O15" s="7">
        <v>19806.22</v>
      </c>
    </row>
    <row r="16" spans="1:15" ht="24.75" customHeight="1">
      <c r="A16" s="7" t="s">
        <v>4</v>
      </c>
      <c r="B16" s="7" t="s">
        <v>44</v>
      </c>
      <c r="C16" s="8">
        <v>0</v>
      </c>
      <c r="D16" s="8">
        <v>5268</v>
      </c>
      <c r="E16" s="7" t="s">
        <v>9</v>
      </c>
      <c r="F16" s="7" t="s">
        <v>6</v>
      </c>
      <c r="G16" s="8">
        <v>1007</v>
      </c>
      <c r="H16" s="7" t="s">
        <v>7</v>
      </c>
      <c r="I16" s="8"/>
      <c r="J16" s="7" t="s">
        <v>43</v>
      </c>
      <c r="K16" s="7">
        <v>25465.2</v>
      </c>
      <c r="L16" s="8">
        <v>9121</v>
      </c>
      <c r="M16" s="7">
        <v>4244.2</v>
      </c>
      <c r="N16" s="7">
        <v>9670.44</v>
      </c>
      <c r="O16" s="7">
        <v>29709.4</v>
      </c>
    </row>
    <row r="17" spans="1:15" ht="24.75" customHeight="1">
      <c r="A17" s="7" t="s">
        <v>4</v>
      </c>
      <c r="B17" s="7" t="s">
        <v>44</v>
      </c>
      <c r="C17" s="8">
        <v>0</v>
      </c>
      <c r="D17" s="8">
        <v>5112</v>
      </c>
      <c r="E17" s="7" t="s">
        <v>13</v>
      </c>
      <c r="F17" s="7" t="s">
        <v>6</v>
      </c>
      <c r="G17" s="8">
        <v>1008</v>
      </c>
      <c r="H17" s="7" t="s">
        <v>7</v>
      </c>
      <c r="I17" s="8"/>
      <c r="J17" s="7" t="s">
        <v>43</v>
      </c>
      <c r="K17" s="7">
        <v>9167.52</v>
      </c>
      <c r="L17" s="8">
        <v>9121</v>
      </c>
      <c r="M17" s="7">
        <v>1527.92</v>
      </c>
      <c r="N17" s="7">
        <v>3481.44</v>
      </c>
      <c r="O17" s="7">
        <v>10695.44</v>
      </c>
    </row>
    <row r="18" spans="1:15" ht="24.75" customHeight="1">
      <c r="A18" s="7" t="s">
        <v>4</v>
      </c>
      <c r="B18" s="7" t="s">
        <v>44</v>
      </c>
      <c r="C18" s="8">
        <v>0</v>
      </c>
      <c r="D18" s="8">
        <v>5109</v>
      </c>
      <c r="E18" s="7" t="s">
        <v>14</v>
      </c>
      <c r="F18" s="7" t="s">
        <v>6</v>
      </c>
      <c r="G18" s="8">
        <v>1000</v>
      </c>
      <c r="H18" s="7" t="s">
        <v>7</v>
      </c>
      <c r="I18" s="8"/>
      <c r="J18" s="7" t="s">
        <v>43</v>
      </c>
      <c r="K18" s="7">
        <v>16976.76</v>
      </c>
      <c r="L18" s="8">
        <v>9121</v>
      </c>
      <c r="M18" s="7">
        <v>2829.46</v>
      </c>
      <c r="N18" s="7">
        <v>6447</v>
      </c>
      <c r="O18" s="7">
        <v>19806.22</v>
      </c>
    </row>
    <row r="19" spans="1:15" ht="24.75" customHeight="1">
      <c r="A19" s="7" t="s">
        <v>4</v>
      </c>
      <c r="B19" s="7" t="s">
        <v>44</v>
      </c>
      <c r="C19" s="8">
        <v>0</v>
      </c>
      <c r="D19" s="8">
        <v>5083</v>
      </c>
      <c r="E19" s="7" t="s">
        <v>17</v>
      </c>
      <c r="F19" s="7" t="s">
        <v>6</v>
      </c>
      <c r="G19" s="8">
        <v>10103</v>
      </c>
      <c r="H19" s="7" t="s">
        <v>7</v>
      </c>
      <c r="I19" s="8"/>
      <c r="J19" s="7" t="s">
        <v>43</v>
      </c>
      <c r="K19" s="7">
        <v>9167.52</v>
      </c>
      <c r="L19" s="8">
        <v>9121</v>
      </c>
      <c r="M19" s="7">
        <v>1527.92</v>
      </c>
      <c r="N19" s="7">
        <v>2764.8</v>
      </c>
      <c r="O19" s="7">
        <v>10695.44</v>
      </c>
    </row>
    <row r="20" spans="1:15" ht="24.75" customHeight="1">
      <c r="A20" s="7" t="s">
        <v>4</v>
      </c>
      <c r="B20" s="7" t="s">
        <v>44</v>
      </c>
      <c r="C20" s="8">
        <v>0</v>
      </c>
      <c r="D20" s="8">
        <v>5267</v>
      </c>
      <c r="E20" s="7" t="s">
        <v>18</v>
      </c>
      <c r="F20" s="7" t="s">
        <v>6</v>
      </c>
      <c r="G20" s="8">
        <v>1004</v>
      </c>
      <c r="H20" s="7" t="s">
        <v>7</v>
      </c>
      <c r="I20" s="8"/>
      <c r="J20" s="7" t="s">
        <v>43</v>
      </c>
      <c r="K20" s="7">
        <v>25465.2</v>
      </c>
      <c r="L20" s="8">
        <v>9121</v>
      </c>
      <c r="M20" s="7">
        <v>4244.2</v>
      </c>
      <c r="N20" s="7">
        <v>9670.44</v>
      </c>
      <c r="O20" s="7">
        <v>29709.4</v>
      </c>
    </row>
    <row r="21" spans="1:15" ht="24.75" customHeight="1">
      <c r="A21" s="7" t="s">
        <v>4</v>
      </c>
      <c r="B21" s="7" t="s">
        <v>44</v>
      </c>
      <c r="C21" s="8">
        <v>0</v>
      </c>
      <c r="D21" s="8">
        <v>5264</v>
      </c>
      <c r="E21" s="7" t="s">
        <v>22</v>
      </c>
      <c r="F21" s="7" t="s">
        <v>6</v>
      </c>
      <c r="G21" s="8">
        <v>1002</v>
      </c>
      <c r="H21" s="7" t="s">
        <v>7</v>
      </c>
      <c r="I21" s="8"/>
      <c r="J21" s="7" t="s">
        <v>43</v>
      </c>
      <c r="K21" s="7">
        <v>9167.52</v>
      </c>
      <c r="L21" s="8">
        <v>9121</v>
      </c>
      <c r="M21" s="7">
        <v>1527.92</v>
      </c>
      <c r="N21" s="7">
        <v>3481.44</v>
      </c>
      <c r="O21" s="7">
        <v>10695.44</v>
      </c>
    </row>
    <row r="22" spans="1:15" ht="24.75" customHeight="1">
      <c r="A22" s="7" t="s">
        <v>4</v>
      </c>
      <c r="B22" s="7" t="s">
        <v>44</v>
      </c>
      <c r="C22" s="8">
        <v>0</v>
      </c>
      <c r="D22" s="8">
        <v>5262</v>
      </c>
      <c r="E22" s="7" t="s">
        <v>23</v>
      </c>
      <c r="F22" s="7" t="s">
        <v>6</v>
      </c>
      <c r="G22" s="8">
        <v>996</v>
      </c>
      <c r="H22" s="7" t="s">
        <v>7</v>
      </c>
      <c r="I22" s="8"/>
      <c r="J22" s="7" t="s">
        <v>43</v>
      </c>
      <c r="K22" s="7">
        <v>9167.52</v>
      </c>
      <c r="L22" s="8">
        <v>9121</v>
      </c>
      <c r="M22" s="7">
        <v>1527.92</v>
      </c>
      <c r="N22" s="7">
        <v>2764.8</v>
      </c>
      <c r="O22" s="7">
        <v>10695.44</v>
      </c>
    </row>
    <row r="23" spans="1:15" ht="24.75" customHeight="1">
      <c r="A23" s="7" t="s">
        <v>4</v>
      </c>
      <c r="B23" s="7" t="s">
        <v>44</v>
      </c>
      <c r="C23" s="8">
        <v>0</v>
      </c>
      <c r="D23" s="8">
        <v>1994</v>
      </c>
      <c r="E23" s="7" t="s">
        <v>25</v>
      </c>
      <c r="F23" s="7" t="s">
        <v>6</v>
      </c>
      <c r="G23" s="8">
        <v>998</v>
      </c>
      <c r="H23" s="7" t="s">
        <v>7</v>
      </c>
      <c r="I23" s="8"/>
      <c r="J23" s="7" t="s">
        <v>43</v>
      </c>
      <c r="K23" s="7">
        <v>9167.52</v>
      </c>
      <c r="L23" s="8">
        <v>9121</v>
      </c>
      <c r="M23" s="7">
        <v>1527.92</v>
      </c>
      <c r="N23" s="7">
        <v>3481.44</v>
      </c>
      <c r="O23" s="7">
        <v>10695.44</v>
      </c>
    </row>
    <row r="24" spans="1:15" ht="24.75" customHeight="1">
      <c r="A24" s="7" t="s">
        <v>4</v>
      </c>
      <c r="B24" s="7" t="s">
        <v>44</v>
      </c>
      <c r="C24" s="8">
        <v>0</v>
      </c>
      <c r="D24" s="8">
        <v>5265</v>
      </c>
      <c r="E24" s="7" t="s">
        <v>27</v>
      </c>
      <c r="F24" s="7" t="s">
        <v>6</v>
      </c>
      <c r="G24" s="8">
        <v>1003</v>
      </c>
      <c r="H24" s="7" t="s">
        <v>7</v>
      </c>
      <c r="I24" s="8"/>
      <c r="J24" s="7" t="s">
        <v>43</v>
      </c>
      <c r="K24" s="7">
        <v>9167.52</v>
      </c>
      <c r="L24" s="8">
        <v>9121</v>
      </c>
      <c r="M24" s="7">
        <v>1527.92</v>
      </c>
      <c r="N24" s="7">
        <v>3481.44</v>
      </c>
      <c r="O24" s="7">
        <v>10695.44</v>
      </c>
    </row>
    <row r="25" spans="1:15" s="4" customFormat="1" ht="24.75" customHeight="1">
      <c r="A25" s="18"/>
      <c r="B25" s="19"/>
      <c r="C25" s="20"/>
      <c r="D25" s="20"/>
      <c r="E25" s="19"/>
      <c r="F25" s="19"/>
      <c r="G25" s="20"/>
      <c r="H25" s="19"/>
      <c r="I25" s="20"/>
      <c r="J25" s="19"/>
      <c r="K25" s="14">
        <f>SUM(K3:K24)</f>
        <v>518148.0000000002</v>
      </c>
      <c r="L25" s="14"/>
      <c r="M25" s="14">
        <f>SUM(M3:M24)</f>
        <v>86357.99999999999</v>
      </c>
      <c r="N25" s="14">
        <f>SUM(N3:N24)</f>
        <v>190080.12</v>
      </c>
      <c r="O25" s="15">
        <f>SUM(O3:O24)</f>
        <v>604505.9999999999</v>
      </c>
    </row>
    <row r="26" spans="1:15" ht="24.75" customHeight="1">
      <c r="A26" s="21"/>
      <c r="B26" s="21"/>
      <c r="C26" s="22"/>
      <c r="D26" s="22"/>
      <c r="E26" s="21"/>
      <c r="F26" s="21"/>
      <c r="G26" s="22"/>
      <c r="H26" s="21"/>
      <c r="I26" s="22"/>
      <c r="J26" s="21"/>
      <c r="K26" s="21"/>
      <c r="L26" s="22"/>
      <c r="M26" s="23"/>
      <c r="N26" s="12" t="s">
        <v>0</v>
      </c>
      <c r="O26" s="13">
        <f>O25+N25</f>
        <v>794586.1199999999</v>
      </c>
    </row>
  </sheetData>
  <sheetProtection/>
  <mergeCells count="2">
    <mergeCell ref="A1:O1"/>
    <mergeCell ref="H13:I13"/>
  </mergeCells>
  <printOptions gridLines="1" horizontalCentered="1"/>
  <pageMargins left="0" right="0" top="0.3937007874015748" bottom="0.5905511811023623" header="0" footer="0"/>
  <pageSetup horizontalDpi="600" verticalDpi="600" orientation="landscape" paperSize="8" scale="7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Juanvi</dc:creator>
  <cp:keywords/>
  <dc:description/>
  <cp:lastModifiedBy>urb_josemaria</cp:lastModifiedBy>
  <cp:lastPrinted>2021-05-11T12:05:47Z</cp:lastPrinted>
  <dcterms:created xsi:type="dcterms:W3CDTF">2020-11-07T18:41:13Z</dcterms:created>
  <dcterms:modified xsi:type="dcterms:W3CDTF">2021-05-11T12:09:12Z</dcterms:modified>
  <cp:category/>
  <cp:version/>
  <cp:contentType/>
  <cp:contentStatus/>
</cp:coreProperties>
</file>